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高体連研究部\R04研究部\R5　運動部活動調査\"/>
    </mc:Choice>
  </mc:AlternateContent>
  <bookViews>
    <workbookView xWindow="720" yWindow="360" windowWidth="18015" windowHeight="8160"/>
  </bookViews>
  <sheets>
    <sheet name="調査用紙" sheetId="1" r:id="rId1"/>
  </sheets>
  <definedNames>
    <definedName name="_xlnm.Print_Area" localSheetId="0">調査用紙!$A$1:$AT$38</definedName>
  </definedNames>
  <calcPr calcId="162913"/>
</workbook>
</file>

<file path=xl/calcChain.xml><?xml version="1.0" encoding="utf-8"?>
<calcChain xmlns="http://schemas.openxmlformats.org/spreadsheetml/2006/main">
  <c r="AK22" i="1" l="1"/>
  <c r="AK23" i="1"/>
  <c r="AK24" i="1"/>
  <c r="AK25" i="1"/>
  <c r="AK26" i="1"/>
  <c r="AK27" i="1"/>
  <c r="AK28" i="1"/>
  <c r="AK29" i="1"/>
  <c r="AR9" i="1" l="1"/>
  <c r="AL22" i="1" s="1"/>
  <c r="AR10" i="1"/>
  <c r="AL23" i="1" s="1"/>
  <c r="AR11" i="1"/>
  <c r="AL24" i="1" s="1"/>
  <c r="AR12" i="1"/>
  <c r="AL25" i="1" s="1"/>
  <c r="AR13" i="1"/>
  <c r="AL26" i="1" s="1"/>
  <c r="AR14" i="1"/>
  <c r="AL27" i="1" s="1"/>
  <c r="AR15" i="1"/>
  <c r="AL28" i="1" s="1"/>
  <c r="AR16" i="1"/>
  <c r="AL29" i="1" s="1"/>
  <c r="AQ21" i="1" l="1"/>
  <c r="AQ22" i="1" s="1"/>
  <c r="AO21" i="1"/>
  <c r="AO22" i="1" l="1"/>
  <c r="AS21" i="1"/>
  <c r="AS22" i="1" s="1"/>
</calcChain>
</file>

<file path=xl/sharedStrings.xml><?xml version="1.0" encoding="utf-8"?>
<sst xmlns="http://schemas.openxmlformats.org/spreadsheetml/2006/main" count="173" uniqueCount="108">
  <si>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</si>
  <si>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</si>
  <si>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</si>
  <si>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</si>
  <si>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</si>
  <si>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</si>
  <si>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</si>
  <si>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</si>
  <si>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</si>
  <si>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</si>
  <si>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</si>
  <si>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</si>
  <si>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</si>
  <si>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</si>
  <si>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</si>
  <si>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</si>
  <si>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</si>
  <si>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</si>
  <si>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</si>
  <si>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</si>
  <si>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</si>
  <si>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</si>
  <si>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</si>
  <si>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</si>
  <si>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</si>
  <si>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</si>
  <si>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</si>
  <si>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</si>
  <si>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</si>
  <si>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</si>
  <si>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</si>
  <si>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</si>
  <si>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</si>
  <si>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</si>
  <si>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</si>
  <si>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</si>
  <si>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体　操</t>
  </si>
  <si>
    <t>新体操</t>
  </si>
  <si>
    <t>水泳・競泳</t>
  </si>
  <si>
    <t>水泳・水球</t>
  </si>
  <si>
    <t>水泳・飛込</t>
  </si>
  <si>
    <t>バスケットボール</t>
  </si>
  <si>
    <t>バレーボール</t>
  </si>
  <si>
    <t>卓　球</t>
  </si>
  <si>
    <t>ソフトテニス</t>
  </si>
  <si>
    <t>テニス</t>
  </si>
  <si>
    <t>バドミントン</t>
  </si>
  <si>
    <t>ソフトボール</t>
  </si>
  <si>
    <t>ハンドボール</t>
  </si>
  <si>
    <t>サッカー</t>
  </si>
  <si>
    <t>ホッケー</t>
  </si>
  <si>
    <t>相　撲</t>
  </si>
  <si>
    <t>柔　道</t>
  </si>
  <si>
    <t>剣　道</t>
  </si>
  <si>
    <t>レスリング</t>
  </si>
  <si>
    <t>弓　道</t>
  </si>
  <si>
    <t>ボクシング</t>
  </si>
  <si>
    <t>ウエイトリフティング</t>
  </si>
  <si>
    <t>フェンシング</t>
  </si>
  <si>
    <t>ボート</t>
  </si>
  <si>
    <t>ヨット</t>
  </si>
  <si>
    <t>登　山</t>
  </si>
  <si>
    <t>ラグビー</t>
  </si>
  <si>
    <t>スキー・アルペン</t>
  </si>
  <si>
    <t>スキー・ジャンプ</t>
  </si>
  <si>
    <t>スキー・コンバインド</t>
  </si>
  <si>
    <t>スキー・クロカン</t>
  </si>
  <si>
    <t>スケート・スピード</t>
  </si>
  <si>
    <t>スケート・フィギア</t>
  </si>
  <si>
    <t>スケート・ホッケー</t>
  </si>
  <si>
    <t>空手道</t>
  </si>
  <si>
    <t>アーチェリー</t>
  </si>
  <si>
    <t>少林寺拳法</t>
  </si>
  <si>
    <t>カヌー</t>
  </si>
  <si>
    <t>なぎなた</t>
  </si>
  <si>
    <t>自転車競技</t>
  </si>
  <si>
    <t>ライフル射撃</t>
  </si>
  <si>
    <t>乗　馬</t>
  </si>
  <si>
    <t>銃剣道</t>
  </si>
  <si>
    <t>ボウリング</t>
  </si>
  <si>
    <t>ゴルフ</t>
  </si>
  <si>
    <t>ウエイトトレーニング</t>
  </si>
  <si>
    <t>基礎スキー</t>
  </si>
  <si>
    <t>ワンダーフォーゲル</t>
  </si>
  <si>
    <t>スノーボード</t>
  </si>
  <si>
    <t>ダンス</t>
  </si>
  <si>
    <t>カーリング</t>
  </si>
  <si>
    <t>バトントワリング</t>
  </si>
  <si>
    <t>合気道</t>
  </si>
  <si>
    <t>トランポリン</t>
  </si>
  <si>
    <t>チアリーダー</t>
  </si>
  <si>
    <t>フットサル</t>
  </si>
  <si>
    <t>ビリヤード</t>
  </si>
  <si>
    <t>クライミング</t>
  </si>
  <si>
    <t>馬術</t>
  </si>
  <si>
    <t>空道</t>
  </si>
  <si>
    <t>スポーツサークル</t>
  </si>
  <si>
    <t>スケルトン</t>
  </si>
  <si>
    <r>
      <t>３．男子部しかないが、一緒に活動し、参加している場合も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1" eb="13">
      <t>イッショ</t>
    </rPh>
    <phoneticPr fontId="2"/>
  </si>
  <si>
    <t>マウンテンバイク</t>
  </si>
  <si>
    <t>ウェイクボード</t>
  </si>
  <si>
    <t>ランニング</t>
  </si>
  <si>
    <t>総合運動</t>
  </si>
  <si>
    <t>チアダンス</t>
  </si>
  <si>
    <t>eスポーツ</t>
  </si>
  <si>
    <t>アウトドア</t>
    <phoneticPr fontId="6"/>
  </si>
  <si>
    <t>令和５年度　運動部活動状況調査</t>
    <rPh sb="0" eb="1">
      <t>レイ</t>
    </rPh>
    <rPh sb="1" eb="2">
      <t>カズ</t>
    </rPh>
    <rPh sb="3" eb="5">
      <t>ネンド</t>
    </rPh>
    <rPh sb="5" eb="7">
      <t>ヘイネンド</t>
    </rPh>
    <rPh sb="6" eb="8">
      <t>ウンドウ</t>
    </rPh>
    <rPh sb="8" eb="11">
      <t>ブカツドウ</t>
    </rPh>
    <rPh sb="11" eb="13">
      <t>ジョウキョウ</t>
    </rPh>
    <rPh sb="13" eb="15">
      <t>チョウサ</t>
    </rPh>
    <phoneticPr fontId="2"/>
  </si>
  <si>
    <t>８．70番「eスポーツ」は、令和４年度より「運動部活動」としてカウントしていますが、部員がいる場合は、学校での活動状況を「備考」欄に記入してください。</t>
    <rPh sb="4" eb="5">
      <t>バン</t>
    </rPh>
    <rPh sb="14" eb="16">
      <t>レイワ</t>
    </rPh>
    <rPh sb="17" eb="19">
      <t>ネンド</t>
    </rPh>
    <rPh sb="22" eb="24">
      <t>ウンドウ</t>
    </rPh>
    <rPh sb="24" eb="25">
      <t>ブ</t>
    </rPh>
    <rPh sb="25" eb="27">
      <t>カツドウ</t>
    </rPh>
    <rPh sb="42" eb="44">
      <t>ブイン</t>
    </rPh>
    <rPh sb="47" eb="49">
      <t>バアイ</t>
    </rPh>
    <rPh sb="51" eb="53">
      <t>ガッコウ</t>
    </rPh>
    <rPh sb="55" eb="57">
      <t>カツドウ</t>
    </rPh>
    <rPh sb="57" eb="59">
      <t>ジョウキョウ</t>
    </rPh>
    <rPh sb="61" eb="63">
      <t>ビコウ</t>
    </rPh>
    <rPh sb="64" eb="65">
      <t>ラン</t>
    </rPh>
    <rPh sb="66" eb="6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</si>
</sst>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top" textRotation="255" shrinkToFit="1"/>
    </xf>
    <xf numFmtId="0" fontId="3" fillId="0" borderId="73" xfId="0" applyFont="1" applyBorder="1" applyAlignment="1" applyProtection="1">
      <alignment horizontal="center" vertical="top" textRotation="255" shrinkToFit="1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3" fillId="0" borderId="21" xfId="0" applyFont="1" applyFill="1" applyBorder="1" applyAlignment="1" applyProtection="1">
      <alignment horizontal="center" vertical="top" textRotation="255" shrinkToFit="1"/>
    </xf>
    <xf numFmtId="0" fontId="3" fillId="0" borderId="22" xfId="0" applyFont="1" applyFill="1" applyBorder="1" applyAlignment="1" applyProtection="1">
      <alignment horizontal="center" vertical="top" textRotation="255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12" fillId="0" borderId="20" xfId="0" applyFont="1" applyBorder="1" applyAlignment="1" applyProtection="1">
      <alignment horizontal="center" vertical="top" textRotation="255"/>
    </xf>
    <xf numFmtId="0" fontId="12" fillId="0" borderId="45" xfId="0" applyFont="1" applyBorder="1" applyAlignment="1" applyProtection="1">
      <alignment horizontal="center" vertical="top" textRotation="255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9" fillId="0" borderId="20" xfId="0" applyFont="1" applyBorder="1" applyAlignment="1" applyProtection="1">
      <alignment horizontal="center" vertical="top" textRotation="255" shrinkToFit="1"/>
    </xf>
    <xf numFmtId="0" fontId="9" fillId="0" borderId="45" xfId="0" applyFont="1" applyBorder="1" applyAlignment="1" applyProtection="1">
      <alignment horizontal="center" vertical="top" textRotation="255" shrinkToFit="1"/>
    </xf>
    <xf numFmtId="0" fontId="3" fillId="0" borderId="21" xfId="0" applyFont="1" applyBorder="1" applyAlignment="1" applyProtection="1">
      <alignment horizontal="center" vertical="top" textRotation="255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top" textRotation="255"/>
    </xf>
    <xf numFmtId="0" fontId="3" fillId="0" borderId="0" xfId="0" applyFont="1" applyAlignment="1">
      <alignment horizontal="center" vertical="top" textRotation="255"/>
    </xf>
    <xf numFmtId="0" fontId="12" fillId="0" borderId="45" xfId="0" applyFont="1" applyBorder="1" applyAlignment="1">
      <alignment horizontal="center" vertical="top" textRotation="255"/>
    </xf>
    <xf numFmtId="0" fontId="3" fillId="0" borderId="45" xfId="0" applyFont="1" applyBorder="1" applyAlignment="1">
      <alignment horizontal="center" vertical="top" textRotation="255"/>
    </xf>
    <xf numFmtId="0" fontId="3" fillId="0" borderId="0" xfId="0" applyFont="1" applyAlignment="1">
      <alignment vertical="center" textRotation="255"/>
    </xf>
    <xf numFmtId="0" fontId="8" fillId="4" borderId="0" xfId="0" applyFont="1" applyFill="1" applyAlignment="1">
      <alignment horizontal="left" vertical="center"/>
    </xf>
    <xf numFmtId="0" fontId="4" fillId="4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view="pageBreakPreview" zoomScale="75" zoomScaleNormal="75" zoomScaleSheetLayoutView="75" workbookViewId="0">
      <selection activeCell="AU29" sqref="AU29"/>
    </sheetView>
  </sheetViews>
  <sheetFormatPr defaultColWidth="13.375" defaultRowHeight="12" x14ac:dyDescent="0.15"/>
  <cols>
    <col min="1" max="2" width="3.5" style="76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 x14ac:dyDescent="0.15">
      <c r="A1" s="80" t="s">
        <v>106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1"/>
      <c r="Z1" s="1"/>
      <c r="AA1" s="1"/>
      <c r="AB1" s="1"/>
      <c r="AC1" s="1"/>
      <c r="AD1" s="81" t="s">
        <v>0</v>
      </c>
      <c r="AE1" s="82"/>
      <c r="AF1" s="83"/>
      <c r="AG1" s="84"/>
      <c r="AH1" s="84"/>
      <c r="AI1" s="84"/>
      <c r="AJ1" s="84"/>
      <c r="AK1" s="84"/>
      <c r="AL1" s="84"/>
      <c r="AM1" s="84"/>
      <c r="AN1" s="84"/>
      <c r="AO1" s="84"/>
      <c r="AP1" s="85" t="s">
        <v>1</v>
      </c>
      <c r="AQ1" s="85"/>
      <c r="AR1" s="85"/>
      <c r="AS1" s="85"/>
    </row>
    <row r="2" spans="1:45" ht="18.7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1"/>
      <c r="Z2" s="1"/>
      <c r="AA2" s="1"/>
      <c r="AB2" s="1"/>
      <c r="AC2" s="1"/>
      <c r="AD2" s="81" t="s">
        <v>2</v>
      </c>
      <c r="AE2" s="82"/>
      <c r="AF2" s="83"/>
      <c r="AG2" s="86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3" spans="1:45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9" t="s">
        <v>3</v>
      </c>
      <c r="Q3" s="89"/>
      <c r="R3" s="89"/>
      <c r="S3" s="89"/>
      <c r="T3" s="89"/>
      <c r="U3" s="89"/>
      <c r="V3" s="89"/>
      <c r="W3" s="89"/>
      <c r="X3" s="89"/>
      <c r="Y3" s="1"/>
      <c r="Z3" s="1"/>
      <c r="AA3" s="1"/>
      <c r="AB3" s="1"/>
      <c r="AC3" s="1"/>
      <c r="AD3" s="81" t="s">
        <v>4</v>
      </c>
      <c r="AE3" s="82"/>
      <c r="AF3" s="83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</row>
    <row r="4" spans="1:45" ht="12.75" thickBo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 x14ac:dyDescent="0.15">
      <c r="A5" s="90" t="s">
        <v>5</v>
      </c>
      <c r="B5" s="91"/>
      <c r="C5" s="94" t="s">
        <v>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6"/>
      <c r="AR5" s="96" t="s">
        <v>7</v>
      </c>
    </row>
    <row r="6" spans="1:45" s="12" customFormat="1" ht="18" customHeight="1" x14ac:dyDescent="0.15">
      <c r="A6" s="92"/>
      <c r="B6" s="93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97"/>
    </row>
    <row r="7" spans="1:45" s="7" customFormat="1" ht="51" customHeight="1" x14ac:dyDescent="0.15">
      <c r="A7" s="92"/>
      <c r="B7" s="93"/>
      <c r="C7" s="99" t="s">
        <v>8</v>
      </c>
      <c r="D7" s="101" t="s">
        <v>36</v>
      </c>
      <c r="E7" s="101" t="s">
        <v>37</v>
      </c>
      <c r="F7" s="101" t="s">
        <v>38</v>
      </c>
      <c r="G7" s="101" t="s">
        <v>39</v>
      </c>
      <c r="H7" s="101" t="s">
        <v>40</v>
      </c>
      <c r="I7" s="101" t="s">
        <v>41</v>
      </c>
      <c r="J7" s="101" t="s">
        <v>42</v>
      </c>
      <c r="K7" s="101" t="s">
        <v>43</v>
      </c>
      <c r="L7" s="101" t="s">
        <v>44</v>
      </c>
      <c r="M7" s="101" t="s">
        <v>45</v>
      </c>
      <c r="N7" s="101" t="s">
        <v>46</v>
      </c>
      <c r="O7" s="101" t="s">
        <v>47</v>
      </c>
      <c r="P7" s="101" t="s">
        <v>48</v>
      </c>
      <c r="Q7" s="101" t="s">
        <v>49</v>
      </c>
      <c r="R7" s="101" t="s">
        <v>50</v>
      </c>
      <c r="S7" s="101" t="s">
        <v>51</v>
      </c>
      <c r="T7" s="101" t="s">
        <v>52</v>
      </c>
      <c r="U7" s="101" t="s">
        <v>53</v>
      </c>
      <c r="V7" s="101" t="s">
        <v>54</v>
      </c>
      <c r="W7" s="101" t="s">
        <v>55</v>
      </c>
      <c r="X7" s="101" t="s">
        <v>56</v>
      </c>
      <c r="Y7" s="101" t="s">
        <v>57</v>
      </c>
      <c r="Z7" s="101" t="s">
        <v>58</v>
      </c>
      <c r="AA7" s="101" t="s">
        <v>59</v>
      </c>
      <c r="AB7" s="101" t="s">
        <v>60</v>
      </c>
      <c r="AC7" s="101" t="s">
        <v>61</v>
      </c>
      <c r="AD7" s="101" t="s">
        <v>62</v>
      </c>
      <c r="AE7" s="101" t="s">
        <v>63</v>
      </c>
      <c r="AF7" s="101" t="s">
        <v>64</v>
      </c>
      <c r="AG7" s="101" t="s">
        <v>65</v>
      </c>
      <c r="AH7" s="101" t="s">
        <v>66</v>
      </c>
      <c r="AI7" s="101" t="s">
        <v>67</v>
      </c>
      <c r="AJ7" s="101" t="s">
        <v>68</v>
      </c>
      <c r="AK7" s="101" t="s">
        <v>69</v>
      </c>
      <c r="AL7" s="101" t="s">
        <v>70</v>
      </c>
      <c r="AM7" s="101" t="s">
        <v>75</v>
      </c>
      <c r="AN7" s="101" t="s">
        <v>71</v>
      </c>
      <c r="AO7" s="101" t="s">
        <v>72</v>
      </c>
      <c r="AP7" s="101" t="s">
        <v>73</v>
      </c>
      <c r="AQ7" s="103" t="s">
        <v>74</v>
      </c>
      <c r="AR7" s="97"/>
    </row>
    <row r="8" spans="1:45" s="7" customFormat="1" ht="51" customHeight="1" thickBot="1" x14ac:dyDescent="0.2">
      <c r="A8" s="92"/>
      <c r="B8" s="93"/>
      <c r="C8" s="100" t="s">
        <v>8</v>
      </c>
      <c r="D8" s="102" t="s">
        <v>36</v>
      </c>
      <c r="E8" s="102" t="s">
        <v>37</v>
      </c>
      <c r="F8" s="102"/>
      <c r="G8" s="102"/>
      <c r="H8" s="102"/>
      <c r="I8" s="102" t="s">
        <v>41</v>
      </c>
      <c r="J8" s="102" t="s">
        <v>42</v>
      </c>
      <c r="K8" s="102" t="s">
        <v>43</v>
      </c>
      <c r="L8" s="102" t="s">
        <v>44</v>
      </c>
      <c r="M8" s="102" t="s">
        <v>45</v>
      </c>
      <c r="N8" s="102" t="s">
        <v>46</v>
      </c>
      <c r="O8" s="102" t="s">
        <v>47</v>
      </c>
      <c r="P8" s="102" t="s">
        <v>48</v>
      </c>
      <c r="Q8" s="102" t="s">
        <v>49</v>
      </c>
      <c r="R8" s="102" t="s">
        <v>50</v>
      </c>
      <c r="S8" s="102" t="s">
        <v>51</v>
      </c>
      <c r="T8" s="102" t="s">
        <v>52</v>
      </c>
      <c r="U8" s="102" t="s">
        <v>53</v>
      </c>
      <c r="V8" s="102" t="s">
        <v>54</v>
      </c>
      <c r="W8" s="102" t="s">
        <v>55</v>
      </c>
      <c r="X8" s="102" t="s">
        <v>56</v>
      </c>
      <c r="Y8" s="102" t="s">
        <v>57</v>
      </c>
      <c r="Z8" s="102" t="s">
        <v>58</v>
      </c>
      <c r="AA8" s="102"/>
      <c r="AB8" s="102"/>
      <c r="AC8" s="102" t="s">
        <v>61</v>
      </c>
      <c r="AD8" s="102" t="s">
        <v>62</v>
      </c>
      <c r="AE8" s="102"/>
      <c r="AF8" s="102"/>
      <c r="AG8" s="102"/>
      <c r="AH8" s="102"/>
      <c r="AI8" s="102"/>
      <c r="AJ8" s="102"/>
      <c r="AK8" s="102"/>
      <c r="AL8" s="102" t="s">
        <v>70</v>
      </c>
      <c r="AM8" s="102" t="s">
        <v>75</v>
      </c>
      <c r="AN8" s="102" t="s">
        <v>71</v>
      </c>
      <c r="AO8" s="102" t="s">
        <v>72</v>
      </c>
      <c r="AP8" s="102" t="s">
        <v>73</v>
      </c>
      <c r="AQ8" s="104" t="s">
        <v>74</v>
      </c>
      <c r="AR8" s="98"/>
    </row>
    <row r="9" spans="1:45" s="12" customFormat="1" ht="16.5" customHeight="1" x14ac:dyDescent="0.15">
      <c r="A9" s="105" t="s">
        <v>9</v>
      </c>
      <c r="B9" s="13" t="s">
        <v>10</v>
      </c>
      <c r="C9" s="14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/>
      <c r="AN9" s="16"/>
      <c r="AO9" s="15"/>
      <c r="AP9" s="15"/>
      <c r="AQ9" s="18"/>
      <c r="AR9" s="19">
        <f t="shared" ref="AR9:AR16" si="0">SUM(C9:AQ9)</f>
        <v>0</v>
      </c>
    </row>
    <row r="10" spans="1:45" s="12" customFormat="1" ht="16.5" customHeight="1" x14ac:dyDescent="0.15">
      <c r="A10" s="106"/>
      <c r="B10" s="20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3"/>
      <c r="AN10" s="22"/>
      <c r="AO10" s="22"/>
      <c r="AP10" s="22"/>
      <c r="AQ10" s="24"/>
      <c r="AR10" s="25">
        <f t="shared" si="0"/>
        <v>0</v>
      </c>
    </row>
    <row r="11" spans="1:45" s="12" customFormat="1" ht="16.5" customHeight="1" x14ac:dyDescent="0.15">
      <c r="A11" s="106"/>
      <c r="B11" s="26" t="s">
        <v>12</v>
      </c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9"/>
      <c r="AN11" s="28"/>
      <c r="AO11" s="28"/>
      <c r="AP11" s="28"/>
      <c r="AQ11" s="30"/>
      <c r="AR11" s="25">
        <f t="shared" si="0"/>
        <v>0</v>
      </c>
    </row>
    <row r="12" spans="1:45" s="12" customFormat="1" ht="16.5" customHeight="1" thickBot="1" x14ac:dyDescent="0.2">
      <c r="A12" s="107"/>
      <c r="B12" s="31" t="s">
        <v>13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33"/>
      <c r="AO12" s="33"/>
      <c r="AP12" s="33"/>
      <c r="AQ12" s="35"/>
      <c r="AR12" s="36">
        <f t="shared" si="0"/>
        <v>0</v>
      </c>
    </row>
    <row r="13" spans="1:45" s="12" customFormat="1" ht="16.5" customHeight="1" x14ac:dyDescent="0.15">
      <c r="A13" s="106" t="s">
        <v>14</v>
      </c>
      <c r="B13" s="20" t="s">
        <v>15</v>
      </c>
      <c r="C13" s="21"/>
      <c r="D13" s="22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  <c r="AN13" s="37"/>
      <c r="AO13" s="22"/>
      <c r="AP13" s="22"/>
      <c r="AQ13" s="24"/>
      <c r="AR13" s="19">
        <f t="shared" si="0"/>
        <v>0</v>
      </c>
    </row>
    <row r="14" spans="1:45" s="12" customFormat="1" ht="16.5" customHeight="1" x14ac:dyDescent="0.15">
      <c r="A14" s="106"/>
      <c r="B14" s="20" t="s">
        <v>16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/>
      <c r="AN14" s="22"/>
      <c r="AO14" s="22"/>
      <c r="AP14" s="22"/>
      <c r="AQ14" s="24"/>
      <c r="AR14" s="25">
        <f t="shared" si="0"/>
        <v>0</v>
      </c>
    </row>
    <row r="15" spans="1:45" s="12" customFormat="1" ht="16.5" customHeight="1" x14ac:dyDescent="0.15">
      <c r="A15" s="106"/>
      <c r="B15" s="26" t="s">
        <v>12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9"/>
      <c r="AN15" s="28"/>
      <c r="AO15" s="28"/>
      <c r="AP15" s="28"/>
      <c r="AQ15" s="30"/>
      <c r="AR15" s="25">
        <f t="shared" si="0"/>
        <v>0</v>
      </c>
    </row>
    <row r="16" spans="1:45" s="12" customFormat="1" ht="16.5" customHeight="1" thickBot="1" x14ac:dyDescent="0.2">
      <c r="A16" s="107"/>
      <c r="B16" s="31" t="s">
        <v>13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33"/>
      <c r="AO16" s="33"/>
      <c r="AP16" s="33"/>
      <c r="AQ16" s="35"/>
      <c r="AR16" s="36">
        <f t="shared" si="0"/>
        <v>0</v>
      </c>
    </row>
    <row r="17" spans="1:54" s="7" customFormat="1" ht="14.25" thickBot="1" x14ac:dyDescent="0.2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  <c r="AG17" s="40"/>
      <c r="AH17" s="40"/>
    </row>
    <row r="18" spans="1:54" s="1" customFormat="1" ht="18" customHeight="1" x14ac:dyDescent="0.15">
      <c r="A18" s="90" t="s">
        <v>5</v>
      </c>
      <c r="B18" s="91"/>
      <c r="C18" s="108" t="s">
        <v>17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94" t="s">
        <v>18</v>
      </c>
      <c r="AJ18" s="111"/>
      <c r="AK18" s="112" t="s">
        <v>7</v>
      </c>
      <c r="AL18" s="115" t="s">
        <v>19</v>
      </c>
      <c r="AM18" s="41"/>
      <c r="AN18" s="118"/>
      <c r="AO18" s="120" t="s">
        <v>20</v>
      </c>
      <c r="AP18" s="121"/>
      <c r="AQ18" s="130" t="s">
        <v>21</v>
      </c>
      <c r="AR18" s="131"/>
      <c r="AS18" s="120" t="s">
        <v>22</v>
      </c>
      <c r="AT18" s="134"/>
    </row>
    <row r="19" spans="1:54" s="12" customFormat="1" ht="18" customHeight="1" x14ac:dyDescent="0.15">
      <c r="A19" s="92"/>
      <c r="B19" s="93"/>
      <c r="C19" s="42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3">
        <v>49</v>
      </c>
      <c r="K19" s="43">
        <v>50</v>
      </c>
      <c r="L19" s="43">
        <v>51</v>
      </c>
      <c r="M19" s="43">
        <v>52</v>
      </c>
      <c r="N19" s="43">
        <v>53</v>
      </c>
      <c r="O19" s="43">
        <v>54</v>
      </c>
      <c r="P19" s="43">
        <v>55</v>
      </c>
      <c r="Q19" s="43">
        <v>56</v>
      </c>
      <c r="R19" s="43">
        <v>57</v>
      </c>
      <c r="S19" s="43">
        <v>58</v>
      </c>
      <c r="T19" s="43">
        <v>59</v>
      </c>
      <c r="U19" s="43">
        <v>60</v>
      </c>
      <c r="V19" s="43">
        <v>61</v>
      </c>
      <c r="W19" s="43">
        <v>62</v>
      </c>
      <c r="X19" s="43">
        <v>63</v>
      </c>
      <c r="Y19" s="43">
        <v>64</v>
      </c>
      <c r="Z19" s="43">
        <v>65</v>
      </c>
      <c r="AA19" s="43">
        <v>66</v>
      </c>
      <c r="AB19" s="43">
        <v>67</v>
      </c>
      <c r="AC19" s="43">
        <v>68</v>
      </c>
      <c r="AD19" s="43">
        <v>69</v>
      </c>
      <c r="AE19" s="11">
        <v>70</v>
      </c>
      <c r="AF19" s="77">
        <v>71</v>
      </c>
      <c r="AG19" s="78">
        <v>72</v>
      </c>
      <c r="AH19" s="79">
        <v>73</v>
      </c>
      <c r="AI19" s="44">
        <v>98</v>
      </c>
      <c r="AJ19" s="43">
        <v>99</v>
      </c>
      <c r="AK19" s="113"/>
      <c r="AL19" s="116"/>
      <c r="AM19" s="41"/>
      <c r="AN19" s="119"/>
      <c r="AO19" s="122"/>
      <c r="AP19" s="123"/>
      <c r="AQ19" s="132"/>
      <c r="AR19" s="133"/>
      <c r="AS19" s="122"/>
      <c r="AT19" s="135"/>
    </row>
    <row r="20" spans="1:54" s="7" customFormat="1" ht="51" customHeight="1" x14ac:dyDescent="0.15">
      <c r="A20" s="92"/>
      <c r="B20" s="93"/>
      <c r="C20" s="136" t="s">
        <v>76</v>
      </c>
      <c r="D20" s="126" t="s">
        <v>77</v>
      </c>
      <c r="E20" s="126" t="s">
        <v>78</v>
      </c>
      <c r="F20" s="126" t="s">
        <v>79</v>
      </c>
      <c r="G20" s="126" t="s">
        <v>80</v>
      </c>
      <c r="H20" s="126" t="s">
        <v>81</v>
      </c>
      <c r="I20" s="126" t="s">
        <v>82</v>
      </c>
      <c r="J20" s="101" t="s">
        <v>83</v>
      </c>
      <c r="K20" s="101" t="s">
        <v>84</v>
      </c>
      <c r="L20" s="126" t="s">
        <v>85</v>
      </c>
      <c r="M20" s="126" t="s">
        <v>86</v>
      </c>
      <c r="N20" s="128" t="s">
        <v>87</v>
      </c>
      <c r="O20" s="126" t="s">
        <v>88</v>
      </c>
      <c r="P20" s="101" t="s">
        <v>89</v>
      </c>
      <c r="Q20" s="126" t="s">
        <v>90</v>
      </c>
      <c r="R20" s="126" t="s">
        <v>91</v>
      </c>
      <c r="S20" s="126" t="s">
        <v>92</v>
      </c>
      <c r="T20" s="126" t="s">
        <v>93</v>
      </c>
      <c r="U20" s="126" t="s">
        <v>94</v>
      </c>
      <c r="V20" s="126" t="s">
        <v>95</v>
      </c>
      <c r="W20" s="138" t="s">
        <v>96</v>
      </c>
      <c r="X20" s="126" t="s">
        <v>97</v>
      </c>
      <c r="Y20" s="183" t="s">
        <v>105</v>
      </c>
      <c r="Z20" s="181" t="s">
        <v>99</v>
      </c>
      <c r="AA20" s="181" t="s">
        <v>100</v>
      </c>
      <c r="AB20" s="182" t="s">
        <v>101</v>
      </c>
      <c r="AC20" s="182" t="s">
        <v>102</v>
      </c>
      <c r="AD20" s="182" t="s">
        <v>103</v>
      </c>
      <c r="AE20" s="182" t="s">
        <v>104</v>
      </c>
      <c r="AF20" s="126"/>
      <c r="AG20" s="147"/>
      <c r="AH20" s="149"/>
      <c r="AI20" s="136" t="s">
        <v>23</v>
      </c>
      <c r="AJ20" s="140" t="s">
        <v>24</v>
      </c>
      <c r="AK20" s="113"/>
      <c r="AL20" s="116"/>
      <c r="AM20" s="45"/>
      <c r="AN20" s="46" t="s">
        <v>25</v>
      </c>
      <c r="AO20" s="124"/>
      <c r="AP20" s="125"/>
      <c r="AQ20" s="179"/>
      <c r="AR20" s="180"/>
      <c r="AS20" s="124"/>
      <c r="AT20" s="141"/>
      <c r="AW20" s="186"/>
      <c r="AX20" s="186"/>
      <c r="AY20" s="186"/>
      <c r="AZ20" s="186"/>
      <c r="BA20" s="186"/>
      <c r="BB20" s="186"/>
    </row>
    <row r="21" spans="1:54" s="7" customFormat="1" ht="51" customHeight="1" thickBot="1" x14ac:dyDescent="0.2">
      <c r="A21" s="92"/>
      <c r="B21" s="93"/>
      <c r="C21" s="137" t="s">
        <v>76</v>
      </c>
      <c r="D21" s="127" t="s">
        <v>77</v>
      </c>
      <c r="E21" s="127" t="s">
        <v>78</v>
      </c>
      <c r="F21" s="127" t="s">
        <v>79</v>
      </c>
      <c r="G21" s="127" t="s">
        <v>80</v>
      </c>
      <c r="H21" s="127" t="s">
        <v>81</v>
      </c>
      <c r="I21" s="127" t="s">
        <v>82</v>
      </c>
      <c r="J21" s="102" t="s">
        <v>83</v>
      </c>
      <c r="K21" s="102" t="s">
        <v>84</v>
      </c>
      <c r="L21" s="127" t="s">
        <v>85</v>
      </c>
      <c r="M21" s="127" t="s">
        <v>86</v>
      </c>
      <c r="N21" s="129" t="s">
        <v>87</v>
      </c>
      <c r="O21" s="127" t="s">
        <v>88</v>
      </c>
      <c r="P21" s="102" t="s">
        <v>89</v>
      </c>
      <c r="Q21" s="127" t="s">
        <v>90</v>
      </c>
      <c r="R21" s="127" t="s">
        <v>91</v>
      </c>
      <c r="S21" s="127" t="s">
        <v>92</v>
      </c>
      <c r="T21" s="127" t="s">
        <v>93</v>
      </c>
      <c r="U21" s="127" t="s">
        <v>94</v>
      </c>
      <c r="V21" s="127" t="s">
        <v>95</v>
      </c>
      <c r="W21" s="139" t="s">
        <v>96</v>
      </c>
      <c r="X21" s="127" t="s">
        <v>97</v>
      </c>
      <c r="Y21" s="183"/>
      <c r="Z21" s="184"/>
      <c r="AA21" s="184"/>
      <c r="AB21" s="185"/>
      <c r="AC21" s="185"/>
      <c r="AD21" s="185"/>
      <c r="AE21" s="185"/>
      <c r="AF21" s="127"/>
      <c r="AG21" s="148"/>
      <c r="AH21" s="150"/>
      <c r="AI21" s="136"/>
      <c r="AJ21" s="140"/>
      <c r="AK21" s="114"/>
      <c r="AL21" s="117"/>
      <c r="AM21" s="47"/>
      <c r="AN21" s="48" t="s">
        <v>26</v>
      </c>
      <c r="AO21" s="142">
        <f>SUM(AL22:AL25)</f>
        <v>0</v>
      </c>
      <c r="AP21" s="143"/>
      <c r="AQ21" s="144">
        <f>SUM(AL26:AL29)</f>
        <v>0</v>
      </c>
      <c r="AR21" s="145"/>
      <c r="AS21" s="142">
        <f>SUM(AO21:AR21)</f>
        <v>0</v>
      </c>
      <c r="AT21" s="146"/>
      <c r="AW21" s="186"/>
      <c r="AX21" s="186"/>
      <c r="AY21" s="186"/>
      <c r="AZ21" s="186"/>
      <c r="BA21" s="186"/>
      <c r="BB21" s="186"/>
    </row>
    <row r="22" spans="1:54" s="12" customFormat="1" ht="16.5" customHeight="1" x14ac:dyDescent="0.15">
      <c r="A22" s="105" t="s">
        <v>9</v>
      </c>
      <c r="B22" s="49" t="s">
        <v>10</v>
      </c>
      <c r="C22" s="5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7"/>
      <c r="AG22" s="51"/>
      <c r="AH22" s="52"/>
      <c r="AI22" s="14"/>
      <c r="AJ22" s="18"/>
      <c r="AK22" s="53">
        <f t="shared" ref="AK22:AK29" si="1">SUM(C22:AJ22)</f>
        <v>0</v>
      </c>
      <c r="AL22" s="54">
        <f t="shared" ref="AL22:AL29" si="2">SUM(AR9,AK22)</f>
        <v>0</v>
      </c>
      <c r="AM22" s="47"/>
      <c r="AN22" s="158" t="s">
        <v>27</v>
      </c>
      <c r="AO22" s="161" t="e">
        <f>AO21/AO20</f>
        <v>#DIV/0!</v>
      </c>
      <c r="AP22" s="162"/>
      <c r="AQ22" s="167" t="e">
        <f>AQ21/AQ20</f>
        <v>#DIV/0!</v>
      </c>
      <c r="AR22" s="168"/>
      <c r="AS22" s="173" t="e">
        <f>AS21/AS20</f>
        <v>#DIV/0!</v>
      </c>
      <c r="AT22" s="174"/>
    </row>
    <row r="23" spans="1:54" s="12" customFormat="1" ht="16.5" customHeight="1" x14ac:dyDescent="0.15">
      <c r="A23" s="106"/>
      <c r="B23" s="55" t="s">
        <v>11</v>
      </c>
      <c r="C23" s="5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57"/>
      <c r="AH23" s="58"/>
      <c r="AI23" s="21"/>
      <c r="AJ23" s="24"/>
      <c r="AK23" s="59">
        <f t="shared" si="1"/>
        <v>0</v>
      </c>
      <c r="AL23" s="60">
        <f t="shared" si="2"/>
        <v>0</v>
      </c>
      <c r="AM23" s="47"/>
      <c r="AN23" s="159"/>
      <c r="AO23" s="163"/>
      <c r="AP23" s="164"/>
      <c r="AQ23" s="169"/>
      <c r="AR23" s="170"/>
      <c r="AS23" s="175"/>
      <c r="AT23" s="176"/>
    </row>
    <row r="24" spans="1:54" s="12" customFormat="1" ht="16.5" customHeight="1" x14ac:dyDescent="0.15">
      <c r="A24" s="106"/>
      <c r="B24" s="61" t="s">
        <v>12</v>
      </c>
      <c r="C24" s="62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57"/>
      <c r="AH24" s="58"/>
      <c r="AI24" s="27"/>
      <c r="AJ24" s="30"/>
      <c r="AK24" s="59">
        <f t="shared" ref="AK24" si="3">SUM(C24:AJ24)</f>
        <v>0</v>
      </c>
      <c r="AL24" s="60">
        <f t="shared" si="2"/>
        <v>0</v>
      </c>
      <c r="AM24" s="47"/>
      <c r="AN24" s="159"/>
      <c r="AO24" s="163"/>
      <c r="AP24" s="164"/>
      <c r="AQ24" s="169"/>
      <c r="AR24" s="170"/>
      <c r="AS24" s="175"/>
      <c r="AT24" s="176"/>
    </row>
    <row r="25" spans="1:54" s="12" customFormat="1" ht="16.5" customHeight="1" thickBot="1" x14ac:dyDescent="0.2">
      <c r="A25" s="107"/>
      <c r="B25" s="63" t="s">
        <v>13</v>
      </c>
      <c r="C25" s="6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  <c r="AG25" s="65"/>
      <c r="AH25" s="66"/>
      <c r="AI25" s="32"/>
      <c r="AJ25" s="35"/>
      <c r="AK25" s="67">
        <f t="shared" si="1"/>
        <v>0</v>
      </c>
      <c r="AL25" s="68">
        <f t="shared" si="2"/>
        <v>0</v>
      </c>
      <c r="AM25" s="47"/>
      <c r="AN25" s="160"/>
      <c r="AO25" s="165"/>
      <c r="AP25" s="166"/>
      <c r="AQ25" s="171"/>
      <c r="AR25" s="172"/>
      <c r="AS25" s="177"/>
      <c r="AT25" s="178"/>
    </row>
    <row r="26" spans="1:54" s="12" customFormat="1" ht="16.5" customHeight="1" x14ac:dyDescent="0.15">
      <c r="A26" s="106" t="s">
        <v>14</v>
      </c>
      <c r="B26" s="55" t="s">
        <v>15</v>
      </c>
      <c r="C26" s="5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51"/>
      <c r="AH26" s="52"/>
      <c r="AI26" s="21"/>
      <c r="AJ26" s="24"/>
      <c r="AK26" s="53">
        <f t="shared" si="1"/>
        <v>0</v>
      </c>
      <c r="AL26" s="54">
        <f t="shared" si="2"/>
        <v>0</v>
      </c>
    </row>
    <row r="27" spans="1:54" s="12" customFormat="1" ht="16.5" customHeight="1" x14ac:dyDescent="0.15">
      <c r="A27" s="106"/>
      <c r="B27" s="55" t="s">
        <v>16</v>
      </c>
      <c r="C27" s="5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57"/>
      <c r="AH27" s="58"/>
      <c r="AI27" s="21"/>
      <c r="AJ27" s="24"/>
      <c r="AK27" s="59">
        <f t="shared" si="1"/>
        <v>0</v>
      </c>
      <c r="AL27" s="60">
        <f t="shared" si="2"/>
        <v>0</v>
      </c>
    </row>
    <row r="28" spans="1:54" s="12" customFormat="1" ht="16.5" customHeight="1" x14ac:dyDescent="0.15">
      <c r="A28" s="106"/>
      <c r="B28" s="61" t="s">
        <v>12</v>
      </c>
      <c r="C28" s="62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57"/>
      <c r="AH28" s="58"/>
      <c r="AI28" s="27"/>
      <c r="AJ28" s="30"/>
      <c r="AK28" s="59">
        <f t="shared" si="1"/>
        <v>0</v>
      </c>
      <c r="AL28" s="60">
        <f t="shared" si="2"/>
        <v>0</v>
      </c>
    </row>
    <row r="29" spans="1:54" s="12" customFormat="1" ht="16.5" customHeight="1" thickBot="1" x14ac:dyDescent="0.2">
      <c r="A29" s="107"/>
      <c r="B29" s="63" t="s">
        <v>13</v>
      </c>
      <c r="C29" s="6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65"/>
      <c r="AH29" s="66"/>
      <c r="AI29" s="32"/>
      <c r="AJ29" s="35"/>
      <c r="AK29" s="67">
        <f t="shared" si="1"/>
        <v>0</v>
      </c>
      <c r="AL29" s="68">
        <f t="shared" si="2"/>
        <v>0</v>
      </c>
    </row>
    <row r="30" spans="1:54" s="12" customFormat="1" ht="9" customHeight="1" x14ac:dyDescent="0.15">
      <c r="A30" s="69"/>
      <c r="B30" s="70"/>
      <c r="C30" s="70"/>
      <c r="D30" s="70"/>
      <c r="E30" s="70"/>
      <c r="F30" s="70"/>
      <c r="G30" s="70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54" s="71" customFormat="1" ht="15" customHeight="1" x14ac:dyDescent="0.15">
      <c r="A31" s="151" t="s">
        <v>28</v>
      </c>
      <c r="B31" s="152" t="s">
        <v>29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3"/>
      <c r="AA31" s="154" t="s">
        <v>30</v>
      </c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</row>
    <row r="32" spans="1:54" ht="15" customHeight="1" x14ac:dyDescent="0.15">
      <c r="A32" s="151"/>
      <c r="B32" s="156" t="s">
        <v>31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7"/>
      <c r="AA32" s="154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</row>
    <row r="33" spans="1:46" ht="15" customHeight="1" x14ac:dyDescent="0.15">
      <c r="A33" s="151"/>
      <c r="B33" s="72" t="s">
        <v>98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AA33" s="154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</row>
    <row r="34" spans="1:46" ht="15" customHeight="1" x14ac:dyDescent="0.15">
      <c r="A34" s="151"/>
      <c r="B34" s="72" t="s">
        <v>32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154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</row>
    <row r="35" spans="1:46" ht="15" customHeight="1" x14ac:dyDescent="0.15">
      <c r="A35" s="151"/>
      <c r="B35" s="72" t="s">
        <v>33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AA35" s="154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</row>
    <row r="36" spans="1:46" ht="15" customHeight="1" x14ac:dyDescent="0.15">
      <c r="A36" s="151"/>
      <c r="B36" s="74" t="s">
        <v>34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A36" s="154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</row>
    <row r="37" spans="1:46" ht="15" customHeight="1" x14ac:dyDescent="0.15">
      <c r="A37" s="151"/>
      <c r="B37" s="74" t="s">
        <v>35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46" ht="15" customHeight="1" x14ac:dyDescent="0.15">
      <c r="B38" s="187" t="s">
        <v>107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</row>
  </sheetData>
  <mergeCells count="115">
    <mergeCell ref="AI7:AI8"/>
    <mergeCell ref="AJ7:AJ8"/>
    <mergeCell ref="AK7:AK8"/>
    <mergeCell ref="A31:A37"/>
    <mergeCell ref="F7:F8"/>
    <mergeCell ref="G7:G8"/>
    <mergeCell ref="H7:H8"/>
    <mergeCell ref="AA7:AA8"/>
    <mergeCell ref="AB7:AB8"/>
    <mergeCell ref="AE7:AE8"/>
    <mergeCell ref="AF7:AF8"/>
    <mergeCell ref="AG7:AG8"/>
    <mergeCell ref="AH7:AH8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1:X2"/>
    <mergeCell ref="AD1:AF1"/>
    <mergeCell ref="AG1:AO1"/>
    <mergeCell ref="AP1:AS1"/>
    <mergeCell ref="AD2:AF2"/>
    <mergeCell ref="AG2:AS2"/>
    <mergeCell ref="P3:X3"/>
    <mergeCell ref="AD3:AF3"/>
    <mergeCell ref="AG3:AS3"/>
  </mergeCells>
  <phoneticPr fontId="6"/>
  <printOptions horizontalCentered="1"/>
  <pageMargins left="0.39370078740157483" right="0.39370078740157483" top="0.47244094488188981" bottom="0.39370078740157483" header="0" footer="0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%COMPUTERNAME%</cp:lastModifiedBy>
  <cp:lastPrinted>2020-04-14T02:22:03Z</cp:lastPrinted>
  <dcterms:created xsi:type="dcterms:W3CDTF">2017-04-26T10:39:36Z</dcterms:created>
  <dcterms:modified xsi:type="dcterms:W3CDTF">2023-01-24T01:01:30Z</dcterms:modified>
</cp:coreProperties>
</file>